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75" windowHeight="11580"/>
  </bookViews>
  <sheets>
    <sheet name="2023" sheetId="4" r:id="rId1"/>
  </sheets>
  <definedNames>
    <definedName name="_xlnm.Print_Titles" localSheetId="0">'2023'!$6:$7</definedName>
  </definedNames>
  <calcPr calcId="145621"/>
</workbook>
</file>

<file path=xl/calcChain.xml><?xml version="1.0" encoding="utf-8"?>
<calcChain xmlns="http://schemas.openxmlformats.org/spreadsheetml/2006/main">
  <c r="D10" i="4" l="1"/>
  <c r="C13" i="4" l="1"/>
  <c r="B13" i="4"/>
  <c r="D12" i="4"/>
  <c r="D11" i="4" l="1"/>
  <c r="D9" i="4"/>
  <c r="D8" i="4"/>
  <c r="D13" i="4" l="1"/>
</calcChain>
</file>

<file path=xl/sharedStrings.xml><?xml version="1.0" encoding="utf-8"?>
<sst xmlns="http://schemas.openxmlformats.org/spreadsheetml/2006/main" count="19" uniqueCount="19">
  <si>
    <t>Направление расходования средств дорожного фонда</t>
  </si>
  <si>
    <t>Кассовый расход,           (тыс. руб.)</t>
  </si>
  <si>
    <t>ОТЧЕТ</t>
  </si>
  <si>
    <t xml:space="preserve">об использовании бюджетных ассигнований муниципального дорожного фонда </t>
  </si>
  <si>
    <t>ВСЕГО:</t>
  </si>
  <si>
    <t>(подпись)</t>
  </si>
  <si>
    <t>городского округа Мытищи</t>
  </si>
  <si>
    <t>Примечание (указываются причины низкого исполнения, ниже 95%)</t>
  </si>
  <si>
    <t>Начальник финансового управления</t>
  </si>
  <si>
    <t>Строительство и реконструкция автомобильных дорог местного значения</t>
  </si>
  <si>
    <t>Ремонт, капитальный ремонт сети автомобильных дорог, мостов и путепроводов местного значения</t>
  </si>
  <si>
    <t>Обеспечение комфортной среды проживания на территории муниципального образования</t>
  </si>
  <si>
    <t>Федеральный проект "Формирование комфортной городской среды"</t>
  </si>
  <si>
    <t>за 2023 год</t>
  </si>
  <si>
    <t>Создание условий для реализации полномочий органов местного самоуправления</t>
  </si>
  <si>
    <t>Предусмотрено на год , (тыс. руб.)</t>
  </si>
  <si>
    <t>Мероприятие включает в себя                      выполнение проектно-изыскатель-ных работ по объекту "Строитель-ство автомобильной дороги от ул. Селезнева до ул. Станционная, включая мостовой переход через реку Яуза  и разработку проекта (изменения) границ лесопарковых зон, которые исполнены в полном объеме. По мероприятию  ремонт мостового сооружения по адресу:  ул. 1-я Крестьянская - оплата произведена по факту выполнен-ных работ. Частичное исключе-              ние работ по объекту произве-               дено в связи с невозможностью их выполнения с наступлением холод-ного сезона.</t>
  </si>
  <si>
    <t>Процент исполне-ния,  (%)</t>
  </si>
  <si>
    <t xml:space="preserve">                                                  О.П. Гренц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</si>
</sst>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9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Border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Layout" topLeftCell="A14" zoomScaleNormal="90" workbookViewId="0">
      <selection activeCell="D30" sqref="D30:D32"/>
    </sheetView>
  </sheetViews>
  <sheetFormatPr defaultRowHeight="12" x14ac:dyDescent="0.2"/>
  <cols>
    <col min="1" max="1" width="63" style="1" customWidth="1"/>
    <col min="2" max="3" width="24.5703125" style="1" customWidth="1"/>
    <col min="4" max="4" width="13.5703125" style="1" customWidth="1"/>
    <col min="5" max="5" width="39.5703125" style="1" customWidth="1"/>
    <col min="6" max="16384" width="9.140625" style="1"/>
  </cols>
  <sheetData>
    <row r="1" spans="1:5" ht="39" customHeight="1" x14ac:dyDescent="0.3">
      <c r="A1" s="19" t="s">
        <v>2</v>
      </c>
      <c r="B1" s="19"/>
      <c r="C1" s="19"/>
      <c r="D1" s="19"/>
      <c r="E1" s="19"/>
    </row>
    <row r="2" spans="1:5" ht="18.75" customHeight="1" x14ac:dyDescent="0.3">
      <c r="A2" s="19" t="s">
        <v>3</v>
      </c>
      <c r="B2" s="19"/>
      <c r="C2" s="19"/>
      <c r="D2" s="19"/>
      <c r="E2" s="19"/>
    </row>
    <row r="3" spans="1:5" ht="19.5" customHeight="1" x14ac:dyDescent="0.3">
      <c r="A3" s="19" t="s">
        <v>6</v>
      </c>
      <c r="B3" s="19"/>
      <c r="C3" s="19"/>
      <c r="D3" s="19"/>
      <c r="E3" s="19"/>
    </row>
    <row r="4" spans="1:5" ht="18" customHeight="1" x14ac:dyDescent="0.3">
      <c r="A4" s="19" t="s">
        <v>13</v>
      </c>
      <c r="B4" s="19"/>
      <c r="C4" s="19"/>
      <c r="D4" s="19"/>
      <c r="E4" s="19"/>
    </row>
    <row r="5" spans="1:5" ht="21.75" customHeight="1" x14ac:dyDescent="0.3">
      <c r="A5" s="6"/>
      <c r="B5" s="6"/>
      <c r="C5" s="6"/>
      <c r="D5" s="6"/>
      <c r="E5" s="6"/>
    </row>
    <row r="6" spans="1:5" ht="74.25" customHeight="1" x14ac:dyDescent="0.2">
      <c r="A6" s="7" t="s">
        <v>0</v>
      </c>
      <c r="B6" s="7" t="s">
        <v>15</v>
      </c>
      <c r="C6" s="7" t="s">
        <v>1</v>
      </c>
      <c r="D6" s="7" t="s">
        <v>17</v>
      </c>
      <c r="E6" s="7" t="s">
        <v>7</v>
      </c>
    </row>
    <row r="7" spans="1:5" s="2" customFormat="1" ht="30" customHeigh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</row>
    <row r="8" spans="1:5" s="3" customFormat="1" ht="327" customHeight="1" x14ac:dyDescent="0.2">
      <c r="A8" s="8" t="s">
        <v>9</v>
      </c>
      <c r="B8" s="9">
        <v>27291.3</v>
      </c>
      <c r="C8" s="9">
        <v>23842.799999999999</v>
      </c>
      <c r="D8" s="9">
        <f>C8/B8*100</f>
        <v>87.364105044464722</v>
      </c>
      <c r="E8" s="17" t="s">
        <v>16</v>
      </c>
    </row>
    <row r="9" spans="1:5" s="3" customFormat="1" ht="84.95" customHeight="1" x14ac:dyDescent="0.2">
      <c r="A9" s="8" t="s">
        <v>10</v>
      </c>
      <c r="B9" s="9">
        <v>1232142.8</v>
      </c>
      <c r="C9" s="9">
        <v>1190729.5</v>
      </c>
      <c r="D9" s="9">
        <f>C9/B9*100</f>
        <v>96.63892042383398</v>
      </c>
      <c r="E9" s="10"/>
    </row>
    <row r="10" spans="1:5" s="3" customFormat="1" ht="84.95" customHeight="1" x14ac:dyDescent="0.2">
      <c r="A10" s="8" t="s">
        <v>14</v>
      </c>
      <c r="B10" s="9">
        <v>57478.9</v>
      </c>
      <c r="C10" s="9">
        <v>56610.5</v>
      </c>
      <c r="D10" s="9">
        <f>C10/B10*100</f>
        <v>98.489184726917173</v>
      </c>
      <c r="E10" s="10"/>
    </row>
    <row r="11" spans="1:5" s="3" customFormat="1" ht="84.95" customHeight="1" x14ac:dyDescent="0.2">
      <c r="A11" s="8" t="s">
        <v>11</v>
      </c>
      <c r="B11" s="9">
        <v>3804.7</v>
      </c>
      <c r="C11" s="9">
        <v>3804.7</v>
      </c>
      <c r="D11" s="9">
        <f t="shared" ref="D11:D12" si="0">C11/B11*100</f>
        <v>100</v>
      </c>
      <c r="E11" s="11"/>
    </row>
    <row r="12" spans="1:5" s="3" customFormat="1" ht="84.95" customHeight="1" x14ac:dyDescent="0.2">
      <c r="A12" s="8" t="s">
        <v>12</v>
      </c>
      <c r="B12" s="9">
        <v>21471.9</v>
      </c>
      <c r="C12" s="9">
        <v>21471.9</v>
      </c>
      <c r="D12" s="9">
        <f t="shared" si="0"/>
        <v>100</v>
      </c>
      <c r="E12" s="11"/>
    </row>
    <row r="13" spans="1:5" s="4" customFormat="1" ht="57.75" customHeight="1" x14ac:dyDescent="0.2">
      <c r="A13" s="12" t="s">
        <v>4</v>
      </c>
      <c r="B13" s="13">
        <f>SUM(B8:B12)</f>
        <v>1342189.5999999999</v>
      </c>
      <c r="C13" s="13">
        <f>SUM(C8:C12)</f>
        <v>1296459.3999999999</v>
      </c>
      <c r="D13" s="13">
        <f>C13/B13*100</f>
        <v>96.592865866342578</v>
      </c>
      <c r="E13" s="12"/>
    </row>
    <row r="14" spans="1:5" ht="18.75" x14ac:dyDescent="0.3">
      <c r="A14" s="14"/>
      <c r="B14" s="14"/>
      <c r="C14" s="14"/>
      <c r="D14" s="14"/>
      <c r="E14" s="14"/>
    </row>
    <row r="15" spans="1:5" ht="18.75" x14ac:dyDescent="0.3">
      <c r="A15" s="14"/>
      <c r="B15" s="14"/>
      <c r="C15" s="14"/>
      <c r="D15" s="14"/>
      <c r="E15" s="14"/>
    </row>
    <row r="16" spans="1:5" ht="18.75" x14ac:dyDescent="0.3">
      <c r="A16" s="14"/>
      <c r="B16" s="14"/>
      <c r="C16" s="14"/>
      <c r="D16" s="14"/>
      <c r="E16" s="14"/>
    </row>
    <row r="17" spans="1:5" s="5" customFormat="1" ht="17.25" customHeight="1" x14ac:dyDescent="0.3">
      <c r="A17" s="6"/>
      <c r="B17" s="6"/>
      <c r="C17" s="6"/>
      <c r="D17" s="6"/>
      <c r="E17" s="6"/>
    </row>
    <row r="18" spans="1:5" s="5" customFormat="1" ht="17.25" customHeight="1" x14ac:dyDescent="0.3">
      <c r="A18" s="6" t="s">
        <v>8</v>
      </c>
      <c r="B18" s="15"/>
      <c r="C18" s="15"/>
      <c r="D18" s="20" t="s">
        <v>18</v>
      </c>
      <c r="E18" s="20"/>
    </row>
    <row r="19" spans="1:5" ht="22.5" customHeight="1" x14ac:dyDescent="0.3">
      <c r="A19" s="14"/>
      <c r="B19" s="18" t="s">
        <v>5</v>
      </c>
      <c r="C19" s="18"/>
      <c r="D19" s="21"/>
      <c r="E19" s="21"/>
    </row>
    <row r="20" spans="1:5" ht="18.75" x14ac:dyDescent="0.3">
      <c r="A20" s="14"/>
      <c r="B20" s="14"/>
      <c r="C20" s="14"/>
      <c r="D20" s="22"/>
      <c r="E20" s="22"/>
    </row>
    <row r="21" spans="1:5" ht="18.75" x14ac:dyDescent="0.3">
      <c r="A21" s="14"/>
      <c r="B21" s="14"/>
      <c r="C21" s="14"/>
      <c r="D21" s="22"/>
      <c r="E21" s="22"/>
    </row>
    <row r="22" spans="1:5" ht="18.75" x14ac:dyDescent="0.3">
      <c r="A22" s="14"/>
      <c r="B22" s="14"/>
      <c r="C22" s="14"/>
      <c r="D22" s="22"/>
      <c r="E22" s="22"/>
    </row>
    <row r="23" spans="1:5" ht="18.75" x14ac:dyDescent="0.3">
      <c r="A23" s="14"/>
      <c r="B23" s="14"/>
      <c r="C23" s="14"/>
      <c r="D23" s="22"/>
      <c r="E23" s="22"/>
    </row>
    <row r="24" spans="1:5" ht="18.75" x14ac:dyDescent="0.3">
      <c r="A24" s="14"/>
      <c r="B24" s="14"/>
      <c r="C24" s="14"/>
      <c r="D24" s="22"/>
      <c r="E24" s="22"/>
    </row>
    <row r="25" spans="1:5" ht="18.75" x14ac:dyDescent="0.3">
      <c r="A25" s="14"/>
      <c r="B25" s="14"/>
      <c r="C25" s="14"/>
      <c r="D25" s="22"/>
      <c r="E25" s="22"/>
    </row>
    <row r="26" spans="1:5" ht="18.75" x14ac:dyDescent="0.3">
      <c r="A26" s="14"/>
      <c r="B26" s="14"/>
      <c r="C26" s="14"/>
      <c r="D26" s="22"/>
      <c r="E26" s="22"/>
    </row>
    <row r="27" spans="1:5" x14ac:dyDescent="0.2">
      <c r="D27" s="23"/>
      <c r="E27" s="23"/>
    </row>
    <row r="28" spans="1:5" x14ac:dyDescent="0.2">
      <c r="D28" s="23"/>
      <c r="E28" s="23"/>
    </row>
    <row r="29" spans="1:5" x14ac:dyDescent="0.2">
      <c r="D29" s="23"/>
      <c r="E29" s="23"/>
    </row>
    <row r="30" spans="1:5" x14ac:dyDescent="0.2">
      <c r="D30" s="23"/>
      <c r="E30" s="23"/>
    </row>
    <row r="31" spans="1:5" x14ac:dyDescent="0.2">
      <c r="D31" s="23"/>
      <c r="E31" s="23"/>
    </row>
    <row r="32" spans="1:5" x14ac:dyDescent="0.2">
      <c r="D32" s="23"/>
      <c r="E32" s="23"/>
    </row>
    <row r="33" spans="4:5" x14ac:dyDescent="0.2">
      <c r="D33" s="23"/>
      <c r="E33" s="23"/>
    </row>
    <row r="34" spans="4:5" x14ac:dyDescent="0.2">
      <c r="D34" s="23"/>
      <c r="E34" s="23"/>
    </row>
    <row r="35" spans="4:5" x14ac:dyDescent="0.2">
      <c r="D35" s="23"/>
      <c r="E35" s="23"/>
    </row>
    <row r="36" spans="4:5" x14ac:dyDescent="0.2">
      <c r="D36" s="23"/>
      <c r="E36" s="23"/>
    </row>
    <row r="37" spans="4:5" x14ac:dyDescent="0.2">
      <c r="D37" s="23"/>
      <c r="E37" s="23"/>
    </row>
  </sheetData>
  <mergeCells count="6">
    <mergeCell ref="B19:C19"/>
    <mergeCell ref="A1:E1"/>
    <mergeCell ref="A2:E2"/>
    <mergeCell ref="A3:E3"/>
    <mergeCell ref="A4:E4"/>
    <mergeCell ref="D18:E18"/>
  </mergeCells>
  <pageMargins left="0.70866141732283472" right="0.15748031496062992" top="0.35433070866141736" bottom="0.15748031496062992" header="0.31496062992125984" footer="0.31496062992125984"/>
  <pageSetup paperSize="9" scale="63" fitToHeight="0" orientation="portrait" r:id="rId1"/>
  <headerFooter alignWithMargins="0"/>
  <ignoredErrors>
    <ignoredError sqref="B13:D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'2023'!Заголовки_для_печати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Чистякова</dc:creator>
  <cp:lastModifiedBy>Гордиенко</cp:lastModifiedBy>
  <cp:lastPrinted>2024-03-12T13:49:29Z</cp:lastPrinted>
  <dcterms:created xsi:type="dcterms:W3CDTF">2016-04-14T13:46:07Z</dcterms:created>
  <dcterms:modified xsi:type="dcterms:W3CDTF">2024-03-12T13:50:01Z</dcterms:modified>
</cp:coreProperties>
</file>